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14EEFF30-87F2-4AE5-B2CC-6BD001F65178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525" xr2:uid="{00000000-000D-0000-FFFF-FFFF00000000}"/>
  </bookViews>
  <sheets>
    <sheet name="EAI_CE" sheetId="1" r:id="rId1"/>
  </sheets>
  <definedNames>
    <definedName name="ANEXO">#REF!</definedName>
    <definedName name="_xlnm.Print_Area" localSheetId="0">EAI_CE!$B$2:$H$45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D35" i="1"/>
  <c r="C35" i="1"/>
  <c r="H8" i="1"/>
  <c r="E8" i="1"/>
  <c r="H34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  <c r="H35" i="1" l="1"/>
  <c r="E35" i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<sst xmlns="http://schemas.openxmlformats.org/spreadsheetml/2006/main" count="23" uniqueCount="23">
  <si>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</si>
  <si>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</si>
  <si>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</si>
  <si>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</si>
  <si>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</si>
  <si>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</si>
  <si>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</si>
  <si>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</si>
  <si>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</si>
  <si>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</si>
  <si>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</si>
  <si>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</si>
  <si>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</si>
  <si>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</si>
  <si>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</si>
  <si>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</si>
  <si>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</si>
  <si>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Ingresos por Venta de Bienes, Presentación de Servicios y Otros Ingresos</t>
  </si>
  <si>
    <t>Participaciones, Aportaciones, Convenios, Incentivos Derivados de la Colaboración Fiscal y Fondos Distintos de Aportaciones</t>
  </si>
  <si>
    <t>Productos</t>
  </si>
  <si>
    <t>Aprovechamientos</t>
  </si>
  <si>
    <t>PODER JUDICIAL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</si>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</sst>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39</xdr:row>
      <xdr:rowOff>84666</xdr:rowOff>
    </xdr:from>
    <xdr:to>
      <xdr:col>1</xdr:col>
      <xdr:colOff>3301038</xdr:colOff>
      <xdr:row>44</xdr:row>
      <xdr:rowOff>150283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0DE318E-6F12-41C2-B6CB-C356B5CD2E60}"/>
            </a:ext>
          </a:extLst>
        </xdr:cNvPr>
        <xdr:cNvSpPr txBox="1"/>
      </xdr:nvSpPr>
      <xdr:spPr>
        <a:xfrm>
          <a:off x="248709" y="6428316"/>
          <a:ext cx="3290454" cy="827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4</xdr:col>
      <xdr:colOff>677333</xdr:colOff>
      <xdr:row>39</xdr:row>
      <xdr:rowOff>105833</xdr:rowOff>
    </xdr:from>
    <xdr:to>
      <xdr:col>7</xdr:col>
      <xdr:colOff>1015037</xdr:colOff>
      <xdr:row>45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168E9D8-F69E-4873-B8ED-AEA412886FDB}"/>
            </a:ext>
          </a:extLst>
        </xdr:cNvPr>
        <xdr:cNvSpPr txBox="1"/>
      </xdr:nvSpPr>
      <xdr:spPr>
        <a:xfrm>
          <a:off x="6354233" y="6449483"/>
          <a:ext cx="3280929" cy="827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47"/>
  <sheetViews>
    <sheetView tabSelected="1" view="pageBreakPreview" topLeftCell="A15" zoomScaleNormal="100" zoomScaleSheetLayoutView="100" workbookViewId="0">
      <selection activeCell="D55" sqref="D55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3" width="14.7109375" style="1" bestFit="1" customWidth="1"/>
    <col min="4" max="4" width="13.7109375" style="1" customWidth="1"/>
    <col min="5" max="7" width="14.7109375" style="1" bestFit="1" customWidth="1"/>
    <col min="8" max="8" width="15.28515625" style="1" bestFit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4" t="s">
        <v>21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ht="12.75" thickBot="1" x14ac:dyDescent="0.25">
      <c r="B4" s="30" t="s">
        <v>22</v>
      </c>
      <c r="C4" s="31"/>
      <c r="D4" s="31"/>
      <c r="E4" s="31"/>
      <c r="F4" s="31"/>
      <c r="G4" s="31"/>
      <c r="H4" s="32"/>
    </row>
    <row r="5" spans="2:8" ht="12.75" thickBot="1" x14ac:dyDescent="0.25">
      <c r="B5" s="33" t="s">
        <v>16</v>
      </c>
      <c r="C5" s="35" t="s">
        <v>1</v>
      </c>
      <c r="D5" s="36"/>
      <c r="E5" s="36"/>
      <c r="F5" s="36"/>
      <c r="G5" s="36"/>
      <c r="H5" s="37" t="s">
        <v>2</v>
      </c>
    </row>
    <row r="6" spans="2:8" ht="24.75" thickBot="1" x14ac:dyDescent="0.25">
      <c r="B6" s="27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38"/>
    </row>
    <row r="7" spans="2:8" ht="12.75" thickBot="1" x14ac:dyDescent="0.25">
      <c r="B7" s="34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18" t="s">
        <v>19</v>
      </c>
      <c r="C8" s="11">
        <v>0</v>
      </c>
      <c r="D8" s="11">
        <v>74733.279999999999</v>
      </c>
      <c r="E8" s="16">
        <f>SUM(C8:D8)</f>
        <v>74733.279999999999</v>
      </c>
      <c r="F8" s="14">
        <v>74733.279999999999</v>
      </c>
      <c r="G8" s="11">
        <v>74733.279999999999</v>
      </c>
      <c r="H8" s="2">
        <f>SUM(G8-C8)</f>
        <v>74733.279999999999</v>
      </c>
    </row>
    <row r="9" spans="2:8" x14ac:dyDescent="0.2">
      <c r="B9" s="18" t="s">
        <v>20</v>
      </c>
      <c r="C9" s="11">
        <v>0</v>
      </c>
      <c r="D9" s="11">
        <v>380842.59</v>
      </c>
      <c r="E9" s="16">
        <f>SUM(C9:D9)</f>
        <v>380842.59</v>
      </c>
      <c r="F9" s="14">
        <v>380842.59</v>
      </c>
      <c r="G9" s="11">
        <v>380842.59</v>
      </c>
      <c r="H9" s="2">
        <f>SUM(G9-C9)</f>
        <v>380842.59</v>
      </c>
    </row>
    <row r="10" spans="2:8" ht="24" x14ac:dyDescent="0.2">
      <c r="B10" s="18" t="s">
        <v>17</v>
      </c>
      <c r="C10" s="11">
        <v>0</v>
      </c>
      <c r="D10" s="11">
        <v>55724683.18</v>
      </c>
      <c r="E10" s="16">
        <f t="shared" ref="E10:E33" si="0">SUM(C10:D10)</f>
        <v>55724683.18</v>
      </c>
      <c r="F10" s="14">
        <v>55724683.18</v>
      </c>
      <c r="G10" s="11">
        <v>55724683.18</v>
      </c>
      <c r="H10" s="2">
        <f t="shared" ref="H10:H33" si="1">SUM(G10-C10)</f>
        <v>55724683.18</v>
      </c>
    </row>
    <row r="11" spans="2:8" ht="24" x14ac:dyDescent="0.2">
      <c r="B11" s="3" t="s">
        <v>18</v>
      </c>
      <c r="C11" s="11">
        <v>3605000000</v>
      </c>
      <c r="D11" s="14">
        <v>2734753.03</v>
      </c>
      <c r="E11" s="16">
        <f t="shared" si="0"/>
        <v>3607734753.0300002</v>
      </c>
      <c r="F11" s="14">
        <v>3607734753.0300002</v>
      </c>
      <c r="G11" s="11">
        <v>3607734753.0300002</v>
      </c>
      <c r="H11" s="2">
        <f t="shared" si="1"/>
        <v>2734753.0300002098</v>
      </c>
    </row>
    <row r="12" spans="2:8" x14ac:dyDescent="0.2">
      <c r="B12" s="3"/>
      <c r="C12" s="11">
        <v>0</v>
      </c>
      <c r="D12" s="14">
        <v>0</v>
      </c>
      <c r="E12" s="16">
        <f t="shared" si="0"/>
        <v>0</v>
      </c>
      <c r="F12" s="14">
        <v>0</v>
      </c>
      <c r="G12" s="11">
        <v>0</v>
      </c>
      <c r="H12" s="2">
        <f t="shared" si="1"/>
        <v>0</v>
      </c>
    </row>
    <row r="13" spans="2:8" x14ac:dyDescent="0.2">
      <c r="B13" s="3"/>
      <c r="C13" s="11">
        <v>0</v>
      </c>
      <c r="D13" s="14">
        <v>0</v>
      </c>
      <c r="E13" s="16">
        <f t="shared" si="0"/>
        <v>0</v>
      </c>
      <c r="F13" s="14">
        <v>0</v>
      </c>
      <c r="G13" s="11">
        <v>0</v>
      </c>
      <c r="H13" s="2">
        <f t="shared" si="1"/>
        <v>0</v>
      </c>
    </row>
    <row r="14" spans="2:8" x14ac:dyDescent="0.2">
      <c r="B14" s="3"/>
      <c r="C14" s="11">
        <v>0</v>
      </c>
      <c r="D14" s="14">
        <v>0</v>
      </c>
      <c r="E14" s="16">
        <f t="shared" si="0"/>
        <v>0</v>
      </c>
      <c r="F14" s="14">
        <v>0</v>
      </c>
      <c r="G14" s="11">
        <v>0</v>
      </c>
      <c r="H14" s="2">
        <f t="shared" si="1"/>
        <v>0</v>
      </c>
    </row>
    <row r="15" spans="2:8" x14ac:dyDescent="0.2">
      <c r="B15" s="3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x14ac:dyDescent="0.2">
      <c r="B33" s="3"/>
      <c r="C33" s="11">
        <v>0</v>
      </c>
      <c r="D33" s="14">
        <v>0</v>
      </c>
      <c r="E33" s="16">
        <f t="shared" si="0"/>
        <v>0</v>
      </c>
      <c r="F33" s="14">
        <v>0</v>
      </c>
      <c r="G33" s="11">
        <v>0</v>
      </c>
      <c r="H33" s="2">
        <f t="shared" si="1"/>
        <v>0</v>
      </c>
    </row>
    <row r="34" spans="2:8" ht="12.75" thickBot="1" x14ac:dyDescent="0.25">
      <c r="B34" s="3"/>
      <c r="C34" s="11">
        <v>0</v>
      </c>
      <c r="D34" s="14">
        <v>0</v>
      </c>
      <c r="E34" s="16"/>
      <c r="F34" s="14">
        <v>0</v>
      </c>
      <c r="G34" s="11">
        <v>0</v>
      </c>
      <c r="H34" s="4">
        <f>SUM(G34-C34)</f>
        <v>0</v>
      </c>
    </row>
    <row r="35" spans="2:8" ht="15" customHeight="1" thickBot="1" x14ac:dyDescent="0.25">
      <c r="B35" s="9" t="s">
        <v>14</v>
      </c>
      <c r="C35" s="6">
        <f>SUM(C8:C34)</f>
        <v>3605000000</v>
      </c>
      <c r="D35" s="15">
        <f>SUM(D8:D34)</f>
        <v>58915012.079999998</v>
      </c>
      <c r="E35" s="6">
        <f>SUM(C35:D35)</f>
        <v>3663915012.0799999</v>
      </c>
      <c r="F35" s="15">
        <f>SUM(F8:F34)</f>
        <v>3663915012.0800004</v>
      </c>
      <c r="G35" s="6">
        <f>SUM(G8:G34)</f>
        <v>3663915012.0800004</v>
      </c>
      <c r="H35" s="20">
        <f>G35-C35</f>
        <v>58915012.080000401</v>
      </c>
    </row>
    <row r="36" spans="2:8" ht="12" customHeight="1" thickBot="1" x14ac:dyDescent="0.25">
      <c r="B36" s="7"/>
      <c r="C36" s="8"/>
      <c r="D36" s="8"/>
      <c r="E36" s="8"/>
      <c r="F36" s="22" t="s">
        <v>15</v>
      </c>
      <c r="G36" s="23"/>
      <c r="H36" s="21"/>
    </row>
    <row r="37" spans="2:8" x14ac:dyDescent="0.2">
      <c r="B37" s="19"/>
      <c r="C37" s="19"/>
      <c r="D37" s="19"/>
      <c r="E37" s="19"/>
      <c r="F37" s="19"/>
      <c r="G37" s="19"/>
      <c r="H37" s="19"/>
    </row>
    <row r="38" spans="2:8" s="17" customFormat="1" x14ac:dyDescent="0.2"/>
    <row r="39" spans="2:8" s="17" customFormat="1" x14ac:dyDescent="0.2"/>
    <row r="40" spans="2:8" s="17" customFormat="1" x14ac:dyDescent="0.2"/>
    <row r="41" spans="2:8" s="17" customFormat="1" x14ac:dyDescent="0.2"/>
    <row r="42" spans="2:8" s="17" customFormat="1" x14ac:dyDescent="0.2"/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</sheetData>
  <sheetProtection formatCells="0" formatColumns="0" formatRows="0" insertRows="0" deleteRows="0"/>
  <mergeCells count="9">
    <mergeCell ref="B37:H37"/>
    <mergeCell ref="H35:H36"/>
    <mergeCell ref="F36:G36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2025-01-24T03:54:11Z</cp:lastPrinted>
  <dcterms:created xsi:type="dcterms:W3CDTF">2019-12-03T19:19:23Z</dcterms:created>
  <dcterms:modified xsi:type="dcterms:W3CDTF">2025-02-01T06:29:01Z</dcterms:modified>
</cp:coreProperties>
</file>